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скрытие информации 2020\Суворовская 71\"/>
    </mc:Choice>
  </mc:AlternateContent>
  <xr:revisionPtr revIDLastSave="0" documentId="13_ncr:1_{BFFFF9CB-BDE0-4962-9CF8-6DB6F300CEF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Общи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3" i="1" l="1"/>
  <c r="E53" i="1"/>
</calcChain>
</file>

<file path=xl/sharedStrings.xml><?xml version="1.0" encoding="utf-8"?>
<sst xmlns="http://schemas.openxmlformats.org/spreadsheetml/2006/main" count="201" uniqueCount="126">
  <si>
    <t>Форма 2.3. Сведения о выполняемых работах (оказываемых услугах) по соджержанию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</si>
  <si>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№ п/п</t>
  </si>
  <si>
    <t>Наименование услуги (работы)</t>
  </si>
  <si>
    <t>Периодичность пердоставления услуги</t>
  </si>
  <si>
    <t>единица измерения,</t>
  </si>
  <si>
    <t>стоимость на единцу измерения, руб.</t>
  </si>
  <si>
    <t>Стоимость услуг, руб./год</t>
  </si>
  <si>
    <t>дата начала действия установленного размера стоимости работы (услуги)</t>
  </si>
  <si>
    <t>основание установления стоимости работы (услуги)</t>
  </si>
  <si>
    <t>исполнитель работы (услуги)</t>
  </si>
  <si>
    <t>Содержание и техническое обслуживание общего имущества многоквартирного дома:</t>
  </si>
  <si>
    <t>ООО "УО Наш Дом"</t>
  </si>
  <si>
    <t>1.1</t>
  </si>
  <si>
    <t>Уборка лестничных клеток:</t>
  </si>
  <si>
    <t>кв.м.</t>
  </si>
  <si>
    <t>Мытье лестничных площадок и маршей выше 2-го этажа</t>
  </si>
  <si>
    <t>1 раз в неделю</t>
  </si>
  <si>
    <t>Мытье лестничных площадок и маршей нижних 2-х этажей</t>
  </si>
  <si>
    <t>ежедневно</t>
  </si>
  <si>
    <t>Влажное подметание лестничных площадок и маршей выше 2-го этажа</t>
  </si>
  <si>
    <t>Влажное подметание и мытье лестничных площадок и маршей нижних 2-х этажей</t>
  </si>
  <si>
    <t>Мытье пола кабины лифта</t>
  </si>
  <si>
    <t>Влажная протирка стен, дверей, плафонов и потолков кабины лифта</t>
  </si>
  <si>
    <t>2 раза в месяц</t>
  </si>
  <si>
    <t>влажная протирка вентиляционных решеток, перил лестниц, почтовых ящиков, дверных коробок, полотен дверей, доводчиков, дверных ручек</t>
  </si>
  <si>
    <t>мытье окон, дверного остекления</t>
  </si>
  <si>
    <t>2 раза в год</t>
  </si>
  <si>
    <t>1.2</t>
  </si>
  <si>
    <t>Уборка и содержание придомовой территории:</t>
  </si>
  <si>
    <t>Подметание придомовой территории, уборка детской площадки, покос сорной растительности, полив газонов</t>
  </si>
  <si>
    <t>6 раз в неделю</t>
  </si>
  <si>
    <t>В холодное время:  сдвижка снега, наледи, организация противогололедных мероприятий</t>
  </si>
  <si>
    <t>Уход за газонами и зелеными насаждениями</t>
  </si>
  <si>
    <t>еженедельно</t>
  </si>
  <si>
    <t>1.3</t>
  </si>
  <si>
    <t>Обслуживание насосной станции:</t>
  </si>
  <si>
    <t>Регулярный осмотр станции</t>
  </si>
  <si>
    <t>техническое обслуживание гидроаккумуляторов</t>
  </si>
  <si>
    <t>ежемесячно</t>
  </si>
  <si>
    <t>замена расходных материалов (автоматы, датчики и т.д.)</t>
  </si>
  <si>
    <t>ежеквартально</t>
  </si>
  <si>
    <t>1.5</t>
  </si>
  <si>
    <t>1.6</t>
  </si>
  <si>
    <t>Обслуживание общедомовых приборов учета:</t>
  </si>
  <si>
    <t>1.6.1</t>
  </si>
  <si>
    <t>Тех. эксплуатация и замена ОПУ холодной воды</t>
  </si>
  <si>
    <t>1.6.2</t>
  </si>
  <si>
    <t>Тех. эксплуатация и замена ОПУ электрической энергии</t>
  </si>
  <si>
    <t>1.6.3</t>
  </si>
  <si>
    <t>Тех. эксплуатация и замена ОПУ газа</t>
  </si>
  <si>
    <t>1.7</t>
  </si>
  <si>
    <t>Аварийно-диспетчерское обслуживание</t>
  </si>
  <si>
    <t>круглосуточно</t>
  </si>
  <si>
    <t>1.8</t>
  </si>
  <si>
    <t>Услуги по дезинсекции помещений</t>
  </si>
  <si>
    <t>4 раза в год</t>
  </si>
  <si>
    <t>1.9</t>
  </si>
  <si>
    <t>Обслуживание внутридомового газового оборудования (ВДГО)</t>
  </si>
  <si>
    <t>ежегодно</t>
  </si>
  <si>
    <t>1.10</t>
  </si>
  <si>
    <t>Обслуживание домофона (вызывные панели)</t>
  </si>
  <si>
    <t>постоянно</t>
  </si>
  <si>
    <t>ИП Дремлюга В.С.</t>
  </si>
  <si>
    <t>1.11</t>
  </si>
  <si>
    <t>Прочистка вентиляционных каналов и дымоходов</t>
  </si>
  <si>
    <t>1 раз в год</t>
  </si>
  <si>
    <t>ООО "Южный регион"</t>
  </si>
  <si>
    <t>1.12</t>
  </si>
  <si>
    <t>Помывка резервуаров холодной воды</t>
  </si>
  <si>
    <t>1.13</t>
  </si>
  <si>
    <t>Дезинфекция питьевой воды в накопительных баках</t>
  </si>
  <si>
    <t>1.14</t>
  </si>
  <si>
    <t>Обслуживание дизель-генератора (текущий ремонт и заправка)</t>
  </si>
  <si>
    <t>3 раза в год</t>
  </si>
  <si>
    <t>1.15</t>
  </si>
  <si>
    <t>Обслуживание ворот и автоматики</t>
  </si>
  <si>
    <t>1.16</t>
  </si>
  <si>
    <t>Обслуживание системы видеонаблюдения</t>
  </si>
  <si>
    <t>1.17</t>
  </si>
  <si>
    <t>1.18</t>
  </si>
  <si>
    <t>Содержание лифтов и лифтового оборудования:</t>
  </si>
  <si>
    <t>1.18.1</t>
  </si>
  <si>
    <t>периодическое освидетельствование лифтов</t>
  </si>
  <si>
    <t>ООО "ЦЭПБ"</t>
  </si>
  <si>
    <t>1.18.2</t>
  </si>
  <si>
    <t>страхование лифтов в пользу третьих лиц</t>
  </si>
  <si>
    <t>ООО "РЕСО Гарантия"</t>
  </si>
  <si>
    <t>1.18.3</t>
  </si>
  <si>
    <t>техническое обслуживание лифтов и оборудования</t>
  </si>
  <si>
    <t>ООО "ОТИС ЛИФТ"</t>
  </si>
  <si>
    <t>2</t>
  </si>
  <si>
    <t>Текущий ремонт и содержание общего имущества</t>
  </si>
  <si>
    <t>По мере необходимости</t>
  </si>
  <si>
    <t>3</t>
  </si>
  <si>
    <t>Управление МКД:</t>
  </si>
  <si>
    <t>3.1</t>
  </si>
  <si>
    <t>Начисление и сбор платы за жилое помещение и коммунальные услуги</t>
  </si>
  <si>
    <t>3.2</t>
  </si>
  <si>
    <t>Ведение и хранение технической документации на многоквартирный дом</t>
  </si>
  <si>
    <t>3.3</t>
  </si>
  <si>
    <t>Заключение договоров с ресурсоснабжающими и специализированными организациями, осуществление контроля за выполнением такими организациями обязательств по таким договорам</t>
  </si>
  <si>
    <t>3.4</t>
  </si>
  <si>
    <t>Предоставление информации, связанной с оказанием услуг и выполнением работ, предусмотренных перечнем услуг и работ, раскрытие которой в соответствии с законодательством РФ является обязательным</t>
  </si>
  <si>
    <t>Постоянно (при отсутствии задолженности)</t>
  </si>
  <si>
    <t>3.5</t>
  </si>
  <si>
    <t>Взыскание задолженности по оплате за работы и услуги по содержанию общего имущества в многоквартирном доме и коммунальные услуги</t>
  </si>
  <si>
    <t>3.6</t>
  </si>
  <si>
    <t>Учет и регистрация граждан проживающих в многоквартирном доме</t>
  </si>
  <si>
    <t>3.7</t>
  </si>
  <si>
    <t>Административно-хозяйственные расходы (вознаграждение управляющей компании)</t>
  </si>
  <si>
    <t>3.8</t>
  </si>
  <si>
    <t>Непредвиденные расходы</t>
  </si>
  <si>
    <t>А. А. Боровский</t>
  </si>
  <si>
    <t>1.4</t>
  </si>
  <si>
    <t>Услуги консъержа</t>
  </si>
  <si>
    <t>Уборка и организация мест накопленния твердых коммунальных отходов (ТКО)</t>
  </si>
  <si>
    <t>ежедневно (по мере накопления)</t>
  </si>
  <si>
    <t>Обслуживание противопожарной системы</t>
  </si>
  <si>
    <t>решение общего собрания собственников б/н от 26.12.2019г.</t>
  </si>
  <si>
    <t>ИП Огаркова М.А.</t>
  </si>
  <si>
    <t>ООО "ВЭМ-Юг"</t>
  </si>
  <si>
    <t>ИП Ишоев И.С.</t>
  </si>
  <si>
    <t>ИП Бондаренко И.В.</t>
  </si>
  <si>
    <t>ООО "НовороссийскГорГаз"</t>
  </si>
  <si>
    <t>ИП Кравченко А.Е.</t>
  </si>
  <si>
    <t>ООО "ЗИОН"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</si>
</sst>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&quot;.&quot;mm&quot;.&quot;yyyy"/>
    <numFmt numFmtId="165" formatCode="#,##0.00&quot; &quot;[$руб.-419];[Red]&quot;-&quot;#,##0.00&quot; &quot;[$руб.-419]"/>
  </numFmts>
  <fonts count="7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70">
    <xf numFmtId="0" fontId="0" fillId="0" borderId="0" xfId="0"/>
    <xf numFmtId="0" fontId="1" fillId="0" borderId="0" xfId="1" applyFont="1" applyFill="1" applyAlignment="1"/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49" fontId="4" fillId="0" borderId="3" xfId="1" applyNumberFormat="1" applyFont="1" applyFill="1" applyBorder="1" applyAlignment="1">
      <alignment horizontal="center" vertical="center" wrapText="1"/>
    </xf>
    <xf numFmtId="49" fontId="1" fillId="0" borderId="3" xfId="1" applyNumberFormat="1" applyFont="1" applyFill="1" applyBorder="1" applyAlignment="1">
      <alignment horizontal="center" vertical="center" wrapText="1"/>
    </xf>
    <xf numFmtId="49" fontId="1" fillId="0" borderId="4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/>
    </xf>
    <xf numFmtId="4" fontId="1" fillId="0" borderId="0" xfId="1" applyNumberFormat="1" applyFont="1" applyFill="1" applyAlignment="1"/>
    <xf numFmtId="0" fontId="1" fillId="0" borderId="9" xfId="1" applyFont="1" applyFill="1" applyBorder="1" applyAlignment="1"/>
    <xf numFmtId="0" fontId="4" fillId="0" borderId="1" xfId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4" fontId="4" fillId="0" borderId="1" xfId="1" applyNumberFormat="1" applyFont="1" applyBorder="1" applyAlignment="1">
      <alignment horizontal="center" vertical="center"/>
    </xf>
    <xf numFmtId="49" fontId="1" fillId="0" borderId="1" xfId="1" applyNumberFormat="1" applyBorder="1" applyAlignment="1">
      <alignment horizontal="center" vertical="center"/>
    </xf>
    <xf numFmtId="49" fontId="1" fillId="0" borderId="1" xfId="1" applyNumberFormat="1" applyBorder="1" applyAlignment="1">
      <alignment horizontal="left" vertical="center" wrapText="1"/>
    </xf>
    <xf numFmtId="49" fontId="1" fillId="0" borderId="3" xfId="1" applyNumberFormat="1" applyBorder="1" applyAlignment="1">
      <alignment horizontal="center" vertical="center" wrapText="1"/>
    </xf>
    <xf numFmtId="49" fontId="1" fillId="0" borderId="5" xfId="1" applyNumberFormat="1" applyBorder="1" applyAlignment="1">
      <alignment horizontal="left" vertical="center" wrapText="1"/>
    </xf>
    <xf numFmtId="0" fontId="1" fillId="0" borderId="0" xfId="1"/>
    <xf numFmtId="49" fontId="1" fillId="0" borderId="10" xfId="1" applyNumberFormat="1" applyBorder="1" applyAlignment="1">
      <alignment horizontal="center" vertical="center"/>
    </xf>
    <xf numFmtId="49" fontId="1" fillId="0" borderId="1" xfId="1" applyNumberFormat="1" applyBorder="1" applyAlignment="1">
      <alignment horizontal="center" vertical="center" wrapText="1"/>
    </xf>
    <xf numFmtId="4" fontId="1" fillId="0" borderId="2" xfId="1" applyNumberForma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 wrapText="1"/>
    </xf>
    <xf numFmtId="4" fontId="1" fillId="0" borderId="3" xfId="1" applyNumberFormat="1" applyBorder="1" applyAlignment="1">
      <alignment horizontal="center" vertical="center"/>
    </xf>
    <xf numFmtId="4" fontId="1" fillId="0" borderId="1" xfId="1" applyNumberFormat="1" applyBorder="1" applyAlignment="1">
      <alignment horizontal="center" vertical="center"/>
    </xf>
    <xf numFmtId="4" fontId="1" fillId="0" borderId="7" xfId="1" applyNumberFormat="1" applyBorder="1" applyAlignment="1">
      <alignment horizontal="center" vertical="center"/>
    </xf>
    <xf numFmtId="4" fontId="1" fillId="0" borderId="4" xfId="1" applyNumberFormat="1" applyBorder="1" applyAlignment="1">
      <alignment horizontal="center" vertical="center"/>
    </xf>
    <xf numFmtId="49" fontId="4" fillId="0" borderId="5" xfId="1" applyNumberFormat="1" applyFont="1" applyBorder="1" applyAlignment="1">
      <alignment horizontal="left" vertical="center" wrapText="1"/>
    </xf>
    <xf numFmtId="4" fontId="4" fillId="0" borderId="8" xfId="1" applyNumberFormat="1" applyFont="1" applyBorder="1" applyAlignment="1">
      <alignment horizontal="center" vertical="center"/>
    </xf>
    <xf numFmtId="49" fontId="1" fillId="0" borderId="2" xfId="1" applyNumberFormat="1" applyBorder="1" applyAlignment="1">
      <alignment horizontal="left" vertical="center" wrapText="1"/>
    </xf>
    <xf numFmtId="49" fontId="1" fillId="0" borderId="2" xfId="1" applyNumberFormat="1" applyBorder="1" applyAlignment="1">
      <alignment horizontal="center" vertical="center" wrapText="1"/>
    </xf>
    <xf numFmtId="49" fontId="1" fillId="0" borderId="2" xfId="1" applyNumberFormat="1" applyBorder="1" applyAlignment="1">
      <alignment horizontal="center" vertical="center"/>
    </xf>
    <xf numFmtId="49" fontId="1" fillId="0" borderId="11" xfId="1" applyNumberFormat="1" applyBorder="1" applyAlignment="1">
      <alignment horizontal="center" vertical="center"/>
    </xf>
    <xf numFmtId="49" fontId="1" fillId="0" borderId="11" xfId="1" applyNumberFormat="1" applyBorder="1" applyAlignment="1">
      <alignment horizontal="left" vertical="center" wrapText="1"/>
    </xf>
    <xf numFmtId="49" fontId="1" fillId="0" borderId="11" xfId="1" applyNumberFormat="1" applyBorder="1" applyAlignment="1">
      <alignment horizontal="center" vertical="center" wrapText="1"/>
    </xf>
    <xf numFmtId="4" fontId="1" fillId="0" borderId="11" xfId="1" applyNumberFormat="1" applyBorder="1" applyAlignment="1">
      <alignment horizontal="center" vertical="center"/>
    </xf>
    <xf numFmtId="4" fontId="4" fillId="0" borderId="6" xfId="1" applyNumberFormat="1" applyFont="1" applyBorder="1" applyAlignment="1">
      <alignment horizontal="center" vertical="center"/>
    </xf>
    <xf numFmtId="49" fontId="1" fillId="0" borderId="11" xfId="1" applyNumberFormat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right"/>
    </xf>
    <xf numFmtId="4" fontId="1" fillId="0" borderId="3" xfId="1" applyNumberFormat="1" applyFont="1" applyBorder="1" applyAlignment="1">
      <alignment horizontal="center" vertical="center"/>
    </xf>
    <xf numFmtId="4" fontId="4" fillId="0" borderId="0" xfId="1" applyNumberFormat="1" applyFont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 wrapText="1" shrinkToFit="1"/>
    </xf>
    <xf numFmtId="0" fontId="0" fillId="0" borderId="1" xfId="0" applyBorder="1"/>
    <xf numFmtId="4" fontId="1" fillId="0" borderId="1" xfId="1" applyNumberFormat="1" applyBorder="1" applyAlignment="1">
      <alignment horizontal="center" vertical="center"/>
    </xf>
    <xf numFmtId="49" fontId="1" fillId="0" borderId="2" xfId="1" applyNumberFormat="1" applyFont="1" applyFill="1" applyBorder="1" applyAlignment="1">
      <alignment horizontal="center" vertical="center" wrapText="1"/>
    </xf>
    <xf numFmtId="49" fontId="1" fillId="0" borderId="10" xfId="1" applyNumberFormat="1" applyFont="1" applyFill="1" applyBorder="1" applyAlignment="1">
      <alignment horizontal="center" vertical="center" wrapText="1"/>
    </xf>
    <xf numFmtId="49" fontId="1" fillId="0" borderId="6" xfId="1" applyNumberFormat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4" fontId="4" fillId="0" borderId="3" xfId="1" applyNumberFormat="1" applyFont="1" applyBorder="1" applyAlignment="1">
      <alignment horizontal="center" vertical="center"/>
    </xf>
    <xf numFmtId="4" fontId="1" fillId="0" borderId="3" xfId="1" applyNumberForma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1" fillId="0" borderId="9" xfId="1" applyNumberFormat="1" applyBorder="1" applyAlignment="1">
      <alignment horizontal="center" vertical="center"/>
    </xf>
    <xf numFmtId="4" fontId="1" fillId="0" borderId="12" xfId="1" applyNumberFormat="1" applyBorder="1" applyAlignment="1">
      <alignment horizontal="center" vertical="center"/>
    </xf>
    <xf numFmtId="4" fontId="1" fillId="0" borderId="13" xfId="1" applyNumberFormat="1" applyBorder="1" applyAlignment="1">
      <alignment horizontal="center" vertical="center"/>
    </xf>
    <xf numFmtId="4" fontId="6" fillId="0" borderId="11" xfId="1" applyNumberFormat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/>
    </xf>
    <xf numFmtId="4" fontId="6" fillId="0" borderId="11" xfId="1" applyNumberFormat="1" applyFont="1" applyFill="1" applyBorder="1" applyAlignment="1">
      <alignment horizontal="center" vertical="center" wrapText="1"/>
    </xf>
    <xf numFmtId="4" fontId="6" fillId="0" borderId="11" xfId="0" applyNumberFormat="1" applyFont="1" applyFill="1" applyBorder="1" applyAlignment="1">
      <alignment horizontal="center" vertical="center" wrapText="1"/>
    </xf>
    <xf numFmtId="164" fontId="6" fillId="0" borderId="14" xfId="0" applyNumberFormat="1" applyFont="1" applyFill="1" applyBorder="1" applyAlignment="1">
      <alignment horizontal="center" vertical="center"/>
    </xf>
    <xf numFmtId="164" fontId="6" fillId="0" borderId="15" xfId="0" applyNumberFormat="1" applyFont="1" applyFill="1" applyBorder="1" applyAlignment="1">
      <alignment horizontal="center" vertical="center"/>
    </xf>
    <xf numFmtId="164" fontId="6" fillId="0" borderId="16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55"/>
  <sheetViews>
    <sheetView tabSelected="1" topLeftCell="A44" workbookViewId="0">
      <selection activeCell="I59" sqref="I59"/>
    </sheetView>
  </sheetViews>
  <sheetFormatPr defaultColWidth="9" defaultRowHeight="14.4" x14ac:dyDescent="0.3"/>
  <cols>
    <col min="1" max="1" width="5.296875" style="1" customWidth="1"/>
    <col min="2" max="2" width="47.5" style="1" customWidth="1"/>
    <col min="3" max="3" width="14.5" style="1" customWidth="1"/>
    <col min="4" max="4" width="11.796875" style="1" customWidth="1"/>
    <col min="5" max="5" width="10.3984375" style="1" bestFit="1" customWidth="1"/>
    <col min="6" max="6" width="12.59765625" style="1" customWidth="1"/>
    <col min="7" max="7" width="18.3984375" style="1" bestFit="1" customWidth="1"/>
    <col min="8" max="8" width="18.3984375" style="1" customWidth="1"/>
    <col min="9" max="9" width="16.59765625" style="1" customWidth="1"/>
    <col min="10" max="11" width="8" style="1" customWidth="1"/>
    <col min="12" max="12" width="16.59765625" style="1" customWidth="1"/>
    <col min="13" max="255" width="8" style="1" customWidth="1"/>
    <col min="256" max="1026" width="10.69921875" customWidth="1"/>
    <col min="1027" max="1027" width="9" customWidth="1"/>
  </cols>
  <sheetData>
    <row r="1" spans="1:9" ht="36" customHeight="1" x14ac:dyDescent="0.3">
      <c r="A1" s="44" t="s">
        <v>0</v>
      </c>
      <c r="B1" s="44"/>
      <c r="C1" s="44"/>
      <c r="D1" s="44"/>
      <c r="E1" s="44"/>
      <c r="F1" s="44"/>
      <c r="G1" s="44"/>
      <c r="H1" s="44"/>
      <c r="I1" s="44"/>
    </row>
    <row r="2" spans="1:9" ht="48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x14ac:dyDescent="0.3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4">
        <v>7</v>
      </c>
      <c r="H3" s="4">
        <v>8</v>
      </c>
      <c r="I3" s="4">
        <v>9</v>
      </c>
    </row>
    <row r="4" spans="1:9" ht="28.8" customHeight="1" x14ac:dyDescent="0.3">
      <c r="A4" s="12">
        <v>1</v>
      </c>
      <c r="B4" s="13" t="s">
        <v>10</v>
      </c>
      <c r="C4" s="14"/>
      <c r="D4" s="5"/>
      <c r="E4" s="15">
        <v>16.22</v>
      </c>
      <c r="F4" s="53">
        <v>2838802.1359999999</v>
      </c>
      <c r="G4" s="64">
        <v>43831</v>
      </c>
      <c r="H4" s="67" t="s">
        <v>118</v>
      </c>
      <c r="I4" s="60" t="s">
        <v>121</v>
      </c>
    </row>
    <row r="5" spans="1:9" x14ac:dyDescent="0.3">
      <c r="A5" s="16" t="s">
        <v>12</v>
      </c>
      <c r="B5" s="17" t="s">
        <v>13</v>
      </c>
      <c r="C5" s="18"/>
      <c r="D5" s="47" t="s">
        <v>14</v>
      </c>
      <c r="E5" s="46">
        <v>5.25</v>
      </c>
      <c r="F5" s="54">
        <v>918255</v>
      </c>
      <c r="G5" s="65"/>
      <c r="H5" s="68"/>
      <c r="I5" s="60"/>
    </row>
    <row r="6" spans="1:9" x14ac:dyDescent="0.3">
      <c r="A6" s="45"/>
      <c r="B6" s="17" t="s">
        <v>15</v>
      </c>
      <c r="C6" s="18" t="s">
        <v>16</v>
      </c>
      <c r="D6" s="48"/>
      <c r="E6" s="46"/>
      <c r="F6" s="54"/>
      <c r="G6" s="65"/>
      <c r="H6" s="68"/>
      <c r="I6" s="60"/>
    </row>
    <row r="7" spans="1:9" ht="28.8" x14ac:dyDescent="0.3">
      <c r="A7" s="45"/>
      <c r="B7" s="17" t="s">
        <v>17</v>
      </c>
      <c r="C7" s="18" t="s">
        <v>18</v>
      </c>
      <c r="D7" s="48"/>
      <c r="E7" s="46"/>
      <c r="F7" s="54"/>
      <c r="G7" s="65"/>
      <c r="H7" s="68"/>
      <c r="I7" s="60"/>
    </row>
    <row r="8" spans="1:9" ht="28.8" x14ac:dyDescent="0.3">
      <c r="A8" s="45"/>
      <c r="B8" s="17" t="s">
        <v>19</v>
      </c>
      <c r="C8" s="18" t="s">
        <v>18</v>
      </c>
      <c r="D8" s="48"/>
      <c r="E8" s="46"/>
      <c r="F8" s="54"/>
      <c r="G8" s="65"/>
      <c r="H8" s="68"/>
      <c r="I8" s="60"/>
    </row>
    <row r="9" spans="1:9" ht="28.8" x14ac:dyDescent="0.3">
      <c r="A9" s="45"/>
      <c r="B9" s="17" t="s">
        <v>20</v>
      </c>
      <c r="C9" s="18" t="s">
        <v>18</v>
      </c>
      <c r="D9" s="48"/>
      <c r="E9" s="46"/>
      <c r="F9" s="54"/>
      <c r="G9" s="65"/>
      <c r="H9" s="68"/>
      <c r="I9" s="60"/>
    </row>
    <row r="10" spans="1:9" x14ac:dyDescent="0.3">
      <c r="A10" s="45"/>
      <c r="B10" s="17" t="s">
        <v>21</v>
      </c>
      <c r="C10" s="18" t="s">
        <v>18</v>
      </c>
      <c r="D10" s="48"/>
      <c r="E10" s="46"/>
      <c r="F10" s="54"/>
      <c r="G10" s="65"/>
      <c r="H10" s="68"/>
      <c r="I10" s="60"/>
    </row>
    <row r="11" spans="1:9" ht="28.8" x14ac:dyDescent="0.3">
      <c r="A11" s="45"/>
      <c r="B11" s="17" t="s">
        <v>22</v>
      </c>
      <c r="C11" s="18" t="s">
        <v>23</v>
      </c>
      <c r="D11" s="48"/>
      <c r="E11" s="46"/>
      <c r="F11" s="54"/>
      <c r="G11" s="65"/>
      <c r="H11" s="68"/>
      <c r="I11" s="60"/>
    </row>
    <row r="12" spans="1:9" ht="43.2" x14ac:dyDescent="0.3">
      <c r="A12" s="45"/>
      <c r="B12" s="17" t="s">
        <v>24</v>
      </c>
      <c r="C12" s="18" t="s">
        <v>23</v>
      </c>
      <c r="D12" s="48"/>
      <c r="E12" s="46"/>
      <c r="F12" s="54"/>
      <c r="G12" s="65"/>
      <c r="H12" s="68"/>
      <c r="I12" s="60"/>
    </row>
    <row r="13" spans="1:9" x14ac:dyDescent="0.3">
      <c r="A13" s="45"/>
      <c r="B13" s="17" t="s">
        <v>25</v>
      </c>
      <c r="C13" s="18" t="s">
        <v>26</v>
      </c>
      <c r="D13" s="49"/>
      <c r="E13" s="46"/>
      <c r="F13" s="54"/>
      <c r="G13" s="65"/>
      <c r="H13" s="68"/>
      <c r="I13" s="60"/>
    </row>
    <row r="14" spans="1:9" x14ac:dyDescent="0.3">
      <c r="A14" s="16" t="s">
        <v>27</v>
      </c>
      <c r="B14" s="19" t="s">
        <v>28</v>
      </c>
      <c r="C14" s="20"/>
      <c r="D14" s="50" t="s">
        <v>14</v>
      </c>
      <c r="E14" s="46">
        <v>2.06</v>
      </c>
      <c r="F14" s="54">
        <v>360100</v>
      </c>
      <c r="G14" s="65"/>
      <c r="H14" s="68"/>
      <c r="I14" s="60" t="s">
        <v>121</v>
      </c>
    </row>
    <row r="15" spans="1:9" ht="28.8" x14ac:dyDescent="0.3">
      <c r="A15" s="21"/>
      <c r="B15" s="19" t="s">
        <v>29</v>
      </c>
      <c r="C15" s="22" t="s">
        <v>30</v>
      </c>
      <c r="D15" s="51"/>
      <c r="E15" s="46"/>
      <c r="F15" s="54"/>
      <c r="G15" s="65"/>
      <c r="H15" s="68"/>
      <c r="I15" s="60"/>
    </row>
    <row r="16" spans="1:9" ht="28.8" x14ac:dyDescent="0.3">
      <c r="A16" s="21"/>
      <c r="B16" s="19" t="s">
        <v>31</v>
      </c>
      <c r="C16" s="22" t="s">
        <v>30</v>
      </c>
      <c r="D16" s="51"/>
      <c r="E16" s="46"/>
      <c r="F16" s="54"/>
      <c r="G16" s="65"/>
      <c r="H16" s="68"/>
      <c r="I16" s="60"/>
    </row>
    <row r="17" spans="1:11" x14ac:dyDescent="0.3">
      <c r="A17" s="21"/>
      <c r="B17" s="19" t="s">
        <v>32</v>
      </c>
      <c r="C17" s="22" t="s">
        <v>33</v>
      </c>
      <c r="D17" s="52"/>
      <c r="E17" s="46"/>
      <c r="F17" s="54"/>
      <c r="G17" s="65"/>
      <c r="H17" s="68"/>
      <c r="I17" s="60"/>
    </row>
    <row r="18" spans="1:11" x14ac:dyDescent="0.3">
      <c r="A18" s="16" t="s">
        <v>34</v>
      </c>
      <c r="B18" s="19" t="s">
        <v>35</v>
      </c>
      <c r="C18" s="22" t="s">
        <v>16</v>
      </c>
      <c r="D18" s="47" t="s">
        <v>14</v>
      </c>
      <c r="E18" s="46">
        <v>0.72</v>
      </c>
      <c r="F18" s="54">
        <v>126000</v>
      </c>
      <c r="G18" s="65"/>
      <c r="H18" s="68"/>
      <c r="I18" s="60" t="s">
        <v>122</v>
      </c>
    </row>
    <row r="19" spans="1:11" x14ac:dyDescent="0.3">
      <c r="A19" s="45"/>
      <c r="B19" s="19" t="s">
        <v>36</v>
      </c>
      <c r="C19" s="22" t="s">
        <v>16</v>
      </c>
      <c r="D19" s="48"/>
      <c r="E19" s="46"/>
      <c r="F19" s="54"/>
      <c r="G19" s="65"/>
      <c r="H19" s="68"/>
      <c r="I19" s="60"/>
    </row>
    <row r="20" spans="1:11" x14ac:dyDescent="0.3">
      <c r="A20" s="45"/>
      <c r="B20" s="19" t="s">
        <v>37</v>
      </c>
      <c r="C20" s="22" t="s">
        <v>38</v>
      </c>
      <c r="D20" s="48"/>
      <c r="E20" s="46"/>
      <c r="F20" s="54"/>
      <c r="G20" s="65"/>
      <c r="H20" s="68"/>
      <c r="I20" s="60"/>
    </row>
    <row r="21" spans="1:11" x14ac:dyDescent="0.3">
      <c r="A21" s="45"/>
      <c r="B21" s="19" t="s">
        <v>39</v>
      </c>
      <c r="C21" s="22" t="s">
        <v>40</v>
      </c>
      <c r="D21" s="49"/>
      <c r="E21" s="46"/>
      <c r="F21" s="54"/>
      <c r="G21" s="65"/>
      <c r="H21" s="68"/>
      <c r="I21" s="60"/>
    </row>
    <row r="22" spans="1:11" x14ac:dyDescent="0.3">
      <c r="A22" s="16" t="s">
        <v>113</v>
      </c>
      <c r="B22" s="19" t="s">
        <v>114</v>
      </c>
      <c r="C22" s="22" t="s">
        <v>18</v>
      </c>
      <c r="D22" s="8" t="s">
        <v>14</v>
      </c>
      <c r="E22" s="23">
        <v>2.06</v>
      </c>
      <c r="F22" s="29">
        <v>360100</v>
      </c>
      <c r="G22" s="65"/>
      <c r="H22" s="68"/>
      <c r="I22" s="61" t="s">
        <v>121</v>
      </c>
      <c r="K22" s="10"/>
    </row>
    <row r="23" spans="1:11" ht="43.2" x14ac:dyDescent="0.3">
      <c r="A23" s="16" t="s">
        <v>41</v>
      </c>
      <c r="B23" s="17" t="s">
        <v>115</v>
      </c>
      <c r="C23" s="22" t="s">
        <v>116</v>
      </c>
      <c r="D23" s="6" t="s">
        <v>14</v>
      </c>
      <c r="E23" s="9">
        <v>0.1</v>
      </c>
      <c r="F23" s="55">
        <v>17502.720000000005</v>
      </c>
      <c r="G23" s="65"/>
      <c r="H23" s="68"/>
      <c r="I23" s="62" t="s">
        <v>121</v>
      </c>
    </row>
    <row r="24" spans="1:11" x14ac:dyDescent="0.3">
      <c r="A24" s="24" t="s">
        <v>42</v>
      </c>
      <c r="B24" s="13" t="s">
        <v>43</v>
      </c>
      <c r="C24" s="25"/>
      <c r="D24" s="6" t="s">
        <v>14</v>
      </c>
      <c r="E24" s="42">
        <v>0.33</v>
      </c>
      <c r="F24" s="56">
        <v>57800</v>
      </c>
      <c r="G24" s="65"/>
      <c r="H24" s="68"/>
      <c r="I24" s="62"/>
    </row>
    <row r="25" spans="1:11" x14ac:dyDescent="0.3">
      <c r="A25" s="16" t="s">
        <v>44</v>
      </c>
      <c r="B25" s="17" t="s">
        <v>45</v>
      </c>
      <c r="C25" s="22" t="s">
        <v>38</v>
      </c>
      <c r="D25" s="6" t="s">
        <v>14</v>
      </c>
      <c r="E25" s="26">
        <v>0.11</v>
      </c>
      <c r="F25" s="26">
        <v>18600</v>
      </c>
      <c r="G25" s="65"/>
      <c r="H25" s="68"/>
      <c r="I25" s="62" t="s">
        <v>11</v>
      </c>
    </row>
    <row r="26" spans="1:11" x14ac:dyDescent="0.3">
      <c r="A26" s="16" t="s">
        <v>46</v>
      </c>
      <c r="B26" s="17" t="s">
        <v>47</v>
      </c>
      <c r="C26" s="22" t="s">
        <v>38</v>
      </c>
      <c r="D26" s="6" t="s">
        <v>14</v>
      </c>
      <c r="E26" s="26">
        <v>0.08</v>
      </c>
      <c r="F26" s="26">
        <v>14600</v>
      </c>
      <c r="G26" s="65"/>
      <c r="H26" s="68"/>
      <c r="I26" s="62" t="s">
        <v>11</v>
      </c>
    </row>
    <row r="27" spans="1:11" x14ac:dyDescent="0.3">
      <c r="A27" s="16" t="s">
        <v>48</v>
      </c>
      <c r="B27" s="19" t="s">
        <v>49</v>
      </c>
      <c r="C27" s="18" t="s">
        <v>38</v>
      </c>
      <c r="D27" s="6" t="s">
        <v>14</v>
      </c>
      <c r="E27" s="26">
        <v>0.14000000000000001</v>
      </c>
      <c r="F27" s="26">
        <v>24600</v>
      </c>
      <c r="G27" s="65"/>
      <c r="H27" s="68"/>
      <c r="I27" s="62" t="s">
        <v>11</v>
      </c>
    </row>
    <row r="28" spans="1:11" x14ac:dyDescent="0.3">
      <c r="A28" s="16" t="s">
        <v>50</v>
      </c>
      <c r="B28" s="19" t="s">
        <v>51</v>
      </c>
      <c r="C28" s="18" t="s">
        <v>52</v>
      </c>
      <c r="D28" s="6" t="s">
        <v>14</v>
      </c>
      <c r="E28" s="27">
        <v>0.7</v>
      </c>
      <c r="F28" s="57">
        <v>122519.04000000001</v>
      </c>
      <c r="G28" s="65"/>
      <c r="H28" s="68"/>
      <c r="I28" s="62" t="s">
        <v>121</v>
      </c>
    </row>
    <row r="29" spans="1:11" x14ac:dyDescent="0.3">
      <c r="A29" s="16" t="s">
        <v>53</v>
      </c>
      <c r="B29" s="19" t="s">
        <v>54</v>
      </c>
      <c r="C29" s="18" t="s">
        <v>55</v>
      </c>
      <c r="D29" s="6" t="s">
        <v>14</v>
      </c>
      <c r="E29" s="27">
        <v>0.48</v>
      </c>
      <c r="F29" s="58">
        <v>84013.055999999997</v>
      </c>
      <c r="G29" s="65"/>
      <c r="H29" s="68"/>
      <c r="I29" s="62" t="s">
        <v>119</v>
      </c>
    </row>
    <row r="30" spans="1:11" ht="28.8" x14ac:dyDescent="0.3">
      <c r="A30" s="16" t="s">
        <v>56</v>
      </c>
      <c r="B30" s="17" t="s">
        <v>57</v>
      </c>
      <c r="C30" s="22" t="s">
        <v>58</v>
      </c>
      <c r="D30" s="6" t="s">
        <v>14</v>
      </c>
      <c r="E30" s="28">
        <v>0.23</v>
      </c>
      <c r="F30" s="26">
        <v>39839.32</v>
      </c>
      <c r="G30" s="65"/>
      <c r="H30" s="68"/>
      <c r="I30" s="62" t="s">
        <v>123</v>
      </c>
    </row>
    <row r="31" spans="1:11" x14ac:dyDescent="0.3">
      <c r="A31" s="16" t="s">
        <v>59</v>
      </c>
      <c r="B31" s="17" t="s">
        <v>60</v>
      </c>
      <c r="C31" s="22" t="s">
        <v>61</v>
      </c>
      <c r="D31" s="6" t="s">
        <v>14</v>
      </c>
      <c r="E31" s="26">
        <v>0.24</v>
      </c>
      <c r="F31" s="26">
        <v>42550</v>
      </c>
      <c r="G31" s="65"/>
      <c r="H31" s="68"/>
      <c r="I31" s="62" t="s">
        <v>62</v>
      </c>
    </row>
    <row r="32" spans="1:11" x14ac:dyDescent="0.3">
      <c r="A32" s="16" t="s">
        <v>63</v>
      </c>
      <c r="B32" s="17" t="s">
        <v>64</v>
      </c>
      <c r="C32" s="22" t="s">
        <v>65</v>
      </c>
      <c r="D32" s="6" t="s">
        <v>14</v>
      </c>
      <c r="E32" s="26">
        <v>0.34</v>
      </c>
      <c r="F32" s="26">
        <v>59800</v>
      </c>
      <c r="G32" s="65"/>
      <c r="H32" s="68"/>
      <c r="I32" s="62" t="s">
        <v>66</v>
      </c>
    </row>
    <row r="33" spans="1:9" x14ac:dyDescent="0.3">
      <c r="A33" s="16" t="s">
        <v>67</v>
      </c>
      <c r="B33" s="17" t="s">
        <v>68</v>
      </c>
      <c r="C33" s="22" t="s">
        <v>65</v>
      </c>
      <c r="D33" s="6" t="s">
        <v>14</v>
      </c>
      <c r="E33" s="26">
        <v>0.14000000000000001</v>
      </c>
      <c r="F33" s="26">
        <v>24000</v>
      </c>
      <c r="G33" s="65"/>
      <c r="H33" s="68"/>
      <c r="I33" s="62" t="s">
        <v>121</v>
      </c>
    </row>
    <row r="34" spans="1:9" x14ac:dyDescent="0.3">
      <c r="A34" s="16" t="s">
        <v>69</v>
      </c>
      <c r="B34" s="17" t="s">
        <v>70</v>
      </c>
      <c r="C34" s="22" t="s">
        <v>55</v>
      </c>
      <c r="D34" s="6" t="s">
        <v>14</v>
      </c>
      <c r="E34" s="26">
        <v>0.18</v>
      </c>
      <c r="F34" s="26">
        <v>32373</v>
      </c>
      <c r="G34" s="65"/>
      <c r="H34" s="68"/>
      <c r="I34" s="62" t="s">
        <v>119</v>
      </c>
    </row>
    <row r="35" spans="1:9" ht="28.8" x14ac:dyDescent="0.3">
      <c r="A35" s="16" t="s">
        <v>71</v>
      </c>
      <c r="B35" s="17" t="s">
        <v>72</v>
      </c>
      <c r="C35" s="22" t="s">
        <v>73</v>
      </c>
      <c r="D35" s="6" t="s">
        <v>14</v>
      </c>
      <c r="E35" s="26">
        <v>0.33</v>
      </c>
      <c r="F35" s="26">
        <v>57650</v>
      </c>
      <c r="G35" s="65"/>
      <c r="H35" s="68"/>
      <c r="I35" s="62" t="s">
        <v>120</v>
      </c>
    </row>
    <row r="36" spans="1:9" x14ac:dyDescent="0.3">
      <c r="A36" s="16" t="s">
        <v>74</v>
      </c>
      <c r="B36" s="17" t="s">
        <v>75</v>
      </c>
      <c r="C36" s="22" t="s">
        <v>61</v>
      </c>
      <c r="D36" s="6" t="s">
        <v>14</v>
      </c>
      <c r="E36" s="26">
        <v>0.09</v>
      </c>
      <c r="F36" s="26">
        <v>16500</v>
      </c>
      <c r="G36" s="65"/>
      <c r="H36" s="68"/>
      <c r="I36" s="62" t="s">
        <v>124</v>
      </c>
    </row>
    <row r="37" spans="1:9" x14ac:dyDescent="0.3">
      <c r="A37" s="16" t="s">
        <v>76</v>
      </c>
      <c r="B37" s="17" t="s">
        <v>77</v>
      </c>
      <c r="C37" s="22" t="s">
        <v>61</v>
      </c>
      <c r="D37" s="6" t="s">
        <v>14</v>
      </c>
      <c r="E37" s="26">
        <v>0.1</v>
      </c>
      <c r="F37" s="26">
        <v>17600</v>
      </c>
      <c r="G37" s="65"/>
      <c r="H37" s="68"/>
      <c r="I37" s="62" t="s">
        <v>125</v>
      </c>
    </row>
    <row r="38" spans="1:9" x14ac:dyDescent="0.3">
      <c r="A38" s="16" t="s">
        <v>78</v>
      </c>
      <c r="B38" s="17" t="s">
        <v>117</v>
      </c>
      <c r="C38" s="22" t="s">
        <v>38</v>
      </c>
      <c r="D38" s="6" t="s">
        <v>14</v>
      </c>
      <c r="E38" s="26">
        <v>0.41</v>
      </c>
      <c r="F38" s="26">
        <v>72000</v>
      </c>
      <c r="G38" s="65"/>
      <c r="H38" s="68"/>
      <c r="I38" s="62" t="s">
        <v>66</v>
      </c>
    </row>
    <row r="39" spans="1:9" x14ac:dyDescent="0.3">
      <c r="A39" s="16" t="s">
        <v>79</v>
      </c>
      <c r="B39" s="13" t="s">
        <v>80</v>
      </c>
      <c r="C39" s="22"/>
      <c r="D39" s="6" t="s">
        <v>14</v>
      </c>
      <c r="E39" s="42">
        <v>2.46</v>
      </c>
      <c r="F39" s="56">
        <v>430200</v>
      </c>
      <c r="G39" s="65"/>
      <c r="H39" s="68"/>
      <c r="I39" s="63"/>
    </row>
    <row r="40" spans="1:9" x14ac:dyDescent="0.3">
      <c r="A40" s="16" t="s">
        <v>81</v>
      </c>
      <c r="B40" s="19" t="s">
        <v>82</v>
      </c>
      <c r="C40" s="22" t="s">
        <v>58</v>
      </c>
      <c r="D40" s="6" t="s">
        <v>14</v>
      </c>
      <c r="E40" s="26">
        <v>0.19</v>
      </c>
      <c r="F40" s="26">
        <v>32400</v>
      </c>
      <c r="G40" s="65"/>
      <c r="H40" s="68"/>
      <c r="I40" s="63" t="s">
        <v>83</v>
      </c>
    </row>
    <row r="41" spans="1:9" x14ac:dyDescent="0.3">
      <c r="A41" s="16" t="s">
        <v>84</v>
      </c>
      <c r="B41" s="19" t="s">
        <v>85</v>
      </c>
      <c r="C41" s="22" t="s">
        <v>58</v>
      </c>
      <c r="D41" s="6" t="s">
        <v>14</v>
      </c>
      <c r="E41" s="29">
        <v>0.03</v>
      </c>
      <c r="F41" s="26">
        <v>5400</v>
      </c>
      <c r="G41" s="65"/>
      <c r="H41" s="68"/>
      <c r="I41" s="63" t="s">
        <v>86</v>
      </c>
    </row>
    <row r="42" spans="1:9" x14ac:dyDescent="0.3">
      <c r="A42" s="16" t="s">
        <v>87</v>
      </c>
      <c r="B42" s="19" t="s">
        <v>88</v>
      </c>
      <c r="C42" s="18" t="s">
        <v>38</v>
      </c>
      <c r="D42" s="6" t="s">
        <v>14</v>
      </c>
      <c r="E42" s="27">
        <v>2.2400000000000002</v>
      </c>
      <c r="F42" s="57">
        <v>392400</v>
      </c>
      <c r="G42" s="65"/>
      <c r="H42" s="68"/>
      <c r="I42" s="62" t="s">
        <v>89</v>
      </c>
    </row>
    <row r="43" spans="1:9" ht="28.8" x14ac:dyDescent="0.3">
      <c r="A43" s="24" t="s">
        <v>90</v>
      </c>
      <c r="B43" s="30" t="s">
        <v>91</v>
      </c>
      <c r="C43" s="25" t="s">
        <v>92</v>
      </c>
      <c r="D43" s="5" t="s">
        <v>14</v>
      </c>
      <c r="E43" s="31">
        <v>2</v>
      </c>
      <c r="F43" s="53">
        <v>414816.96</v>
      </c>
      <c r="G43" s="65"/>
      <c r="H43" s="68"/>
      <c r="I43" s="62"/>
    </row>
    <row r="44" spans="1:9" x14ac:dyDescent="0.3">
      <c r="A44" s="24" t="s">
        <v>93</v>
      </c>
      <c r="B44" s="13" t="s">
        <v>94</v>
      </c>
      <c r="C44" s="25"/>
      <c r="D44" s="5" t="s">
        <v>14</v>
      </c>
      <c r="E44" s="15">
        <v>5</v>
      </c>
      <c r="F44" s="53">
        <v>875136</v>
      </c>
      <c r="G44" s="65"/>
      <c r="H44" s="68"/>
      <c r="I44" s="62"/>
    </row>
    <row r="45" spans="1:9" ht="28.8" x14ac:dyDescent="0.3">
      <c r="A45" s="16" t="s">
        <v>95</v>
      </c>
      <c r="B45" s="17" t="s">
        <v>96</v>
      </c>
      <c r="C45" s="22" t="s">
        <v>38</v>
      </c>
      <c r="D45" s="6" t="s">
        <v>14</v>
      </c>
      <c r="E45" s="26">
        <v>1</v>
      </c>
      <c r="F45" s="26">
        <v>175027.20000000001</v>
      </c>
      <c r="G45" s="65"/>
      <c r="H45" s="68"/>
      <c r="I45" s="62" t="s">
        <v>11</v>
      </c>
    </row>
    <row r="46" spans="1:9" ht="28.8" x14ac:dyDescent="0.3">
      <c r="A46" s="16" t="s">
        <v>97</v>
      </c>
      <c r="B46" s="17" t="s">
        <v>98</v>
      </c>
      <c r="C46" s="22" t="s">
        <v>61</v>
      </c>
      <c r="D46" s="6" t="s">
        <v>14</v>
      </c>
      <c r="E46" s="26">
        <v>0.3</v>
      </c>
      <c r="F46" s="26">
        <v>52508.160000000003</v>
      </c>
      <c r="G46" s="65"/>
      <c r="H46" s="68"/>
      <c r="I46" s="62" t="s">
        <v>11</v>
      </c>
    </row>
    <row r="47" spans="1:9" ht="57.6" x14ac:dyDescent="0.3">
      <c r="A47" s="34" t="s">
        <v>99</v>
      </c>
      <c r="B47" s="32" t="s">
        <v>100</v>
      </c>
      <c r="C47" s="33" t="s">
        <v>58</v>
      </c>
      <c r="D47" s="7" t="s">
        <v>14</v>
      </c>
      <c r="E47" s="29">
        <v>0.2</v>
      </c>
      <c r="F47" s="29">
        <v>35005.440000000002</v>
      </c>
      <c r="G47" s="65"/>
      <c r="H47" s="68"/>
      <c r="I47" s="62" t="s">
        <v>11</v>
      </c>
    </row>
    <row r="48" spans="1:9" ht="57.6" x14ac:dyDescent="0.3">
      <c r="A48" s="35" t="s">
        <v>101</v>
      </c>
      <c r="B48" s="36" t="s">
        <v>102</v>
      </c>
      <c r="C48" s="37" t="s">
        <v>103</v>
      </c>
      <c r="D48" s="40" t="s">
        <v>14</v>
      </c>
      <c r="E48" s="38">
        <v>0.3</v>
      </c>
      <c r="F48" s="59">
        <v>52508.160000000003</v>
      </c>
      <c r="G48" s="65"/>
      <c r="H48" s="68"/>
      <c r="I48" s="62" t="s">
        <v>11</v>
      </c>
    </row>
    <row r="49" spans="1:9" ht="43.2" x14ac:dyDescent="0.3">
      <c r="A49" s="35" t="s">
        <v>104</v>
      </c>
      <c r="B49" s="36" t="s">
        <v>105</v>
      </c>
      <c r="C49" s="37" t="s">
        <v>61</v>
      </c>
      <c r="D49" s="40" t="s">
        <v>14</v>
      </c>
      <c r="E49" s="38">
        <v>1</v>
      </c>
      <c r="F49" s="59">
        <v>175027.20000000001</v>
      </c>
      <c r="G49" s="65"/>
      <c r="H49" s="68"/>
      <c r="I49" s="62" t="s">
        <v>11</v>
      </c>
    </row>
    <row r="50" spans="1:9" ht="28.8" x14ac:dyDescent="0.3">
      <c r="A50" s="35" t="s">
        <v>106</v>
      </c>
      <c r="B50" s="36" t="s">
        <v>107</v>
      </c>
      <c r="C50" s="37" t="s">
        <v>61</v>
      </c>
      <c r="D50" s="40" t="s">
        <v>14</v>
      </c>
      <c r="E50" s="38">
        <v>0.2</v>
      </c>
      <c r="F50" s="59">
        <v>35005.440000000002</v>
      </c>
      <c r="G50" s="65"/>
      <c r="H50" s="68"/>
      <c r="I50" s="62" t="s">
        <v>11</v>
      </c>
    </row>
    <row r="51" spans="1:9" ht="28.8" x14ac:dyDescent="0.3">
      <c r="A51" s="35" t="s">
        <v>108</v>
      </c>
      <c r="B51" s="36" t="s">
        <v>109</v>
      </c>
      <c r="C51" s="37" t="s">
        <v>38</v>
      </c>
      <c r="D51" s="40" t="s">
        <v>14</v>
      </c>
      <c r="E51" s="38">
        <v>1</v>
      </c>
      <c r="F51" s="59">
        <v>175027.20000000001</v>
      </c>
      <c r="G51" s="65"/>
      <c r="H51" s="68"/>
      <c r="I51" s="62" t="s">
        <v>11</v>
      </c>
    </row>
    <row r="52" spans="1:9" x14ac:dyDescent="0.3">
      <c r="A52" s="35" t="s">
        <v>110</v>
      </c>
      <c r="B52" s="36" t="s">
        <v>111</v>
      </c>
      <c r="C52" s="37" t="s">
        <v>61</v>
      </c>
      <c r="D52" s="41"/>
      <c r="E52" s="38">
        <v>1</v>
      </c>
      <c r="F52" s="59">
        <v>175027.20000000001</v>
      </c>
      <c r="G52" s="66"/>
      <c r="H52" s="69"/>
      <c r="I52" s="62" t="s">
        <v>11</v>
      </c>
    </row>
    <row r="53" spans="1:9" x14ac:dyDescent="0.3">
      <c r="E53" s="39">
        <f>E44+E43+E4</f>
        <v>23.22</v>
      </c>
      <c r="F53" s="39">
        <f>F44+F43+F4</f>
        <v>4128755.0959999999</v>
      </c>
    </row>
    <row r="54" spans="1:9" x14ac:dyDescent="0.3">
      <c r="E54" s="43"/>
      <c r="F54" s="43"/>
    </row>
    <row r="55" spans="1:9" x14ac:dyDescent="0.3">
      <c r="G55" s="11"/>
      <c r="H55" s="11"/>
      <c r="I55" s="1" t="s">
        <v>112</v>
      </c>
    </row>
  </sheetData>
  <mergeCells count="17">
    <mergeCell ref="D14:D17"/>
    <mergeCell ref="G4:G52"/>
    <mergeCell ref="H4:H52"/>
    <mergeCell ref="A1:I1"/>
    <mergeCell ref="I4:I13"/>
    <mergeCell ref="I14:I17"/>
    <mergeCell ref="I18:I21"/>
    <mergeCell ref="A19:A21"/>
    <mergeCell ref="E14:E17"/>
    <mergeCell ref="F14:F17"/>
    <mergeCell ref="D18:D21"/>
    <mergeCell ref="E18:E21"/>
    <mergeCell ref="F18:F21"/>
    <mergeCell ref="D5:D13"/>
    <mergeCell ref="E5:E13"/>
    <mergeCell ref="F5:F13"/>
    <mergeCell ref="A6:A13"/>
  </mergeCells>
  <pageMargins left="0.19685039370078702" right="0.19685039370078702" top="0.31496062992125906" bottom="0.31496062992125906" header="0.11811023622047202" footer="0.11811023622047202"/>
  <pageSetup paperSize="9" scale="85" fitToWidth="0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34644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Боровский</dc:creator>
  <cp:lastModifiedBy>Антон Боровский</cp:lastModifiedBy>
  <cp:revision>19</cp:revision>
  <cp:lastPrinted>2019-08-23T13:14:53Z</cp:lastPrinted>
  <dcterms:created xsi:type="dcterms:W3CDTF">2014-04-15T21:46:42Z</dcterms:created>
  <dcterms:modified xsi:type="dcterms:W3CDTF">2021-04-09T06:36:43Z</dcterms:modified>
</cp:coreProperties>
</file>